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887899CA-7B1F-41E4-BB84-65467EB2C813}"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<sst xmlns="http://schemas.openxmlformats.org/spreadsheetml/2006/main" count="679" uniqueCount="392">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</sst>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217</v>
      </c>
      <c r="B10" s="186"/>
      <c r="C10" s="194" t="str">
        <f>VLOOKUP(A10,listado,2,0)</f>
        <v>G. PROYECTOS DE EDIFICACIÓN</v>
      </c>
      <c r="D10" s="194"/>
      <c r="E10" s="194"/>
      <c r="F10" s="194"/>
      <c r="G10" s="194" t="str">
        <f>VLOOKUP(A10,listado,3,0)</f>
        <v>Gerente 2</v>
      </c>
      <c r="H10" s="194"/>
      <c r="I10" s="201" t="str">
        <f>VLOOKUP(A10,listado,4,0)</f>
        <v>Gerente en redacción de proyectos de arquitectura y edificación ferroviaria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Experiencia global de al menos 8 años.
Experiencia específica de al menos 8 años.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r1qhzyGIst90Mo/Wq0F8gpcORSERw8YGvfbRVNGNTN2j7LYT8WaR7aZLkfPtmxswehhb7TCRnLfrrVrNdB0tw==" saltValue="WiK6Yt4nlpbw8I5kpazVR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2025-05-27T08:32:56Z</dcterms:modified>
</cp:coreProperties>
</file>